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tal\Desktop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5" i="1"/>
  <c r="K100" i="1" l="1"/>
</calcChain>
</file>

<file path=xl/sharedStrings.xml><?xml version="1.0" encoding="utf-8"?>
<sst xmlns="http://schemas.openxmlformats.org/spreadsheetml/2006/main" count="160" uniqueCount="159">
  <si>
    <t>Tincture Price list &amp; order form</t>
  </si>
  <si>
    <t>Formulas:</t>
  </si>
  <si>
    <t>Ba Zhen Tang</t>
  </si>
  <si>
    <t>Ban Xia Hou Po Tang</t>
  </si>
  <si>
    <t>Ban Xia Xie Xin Tang</t>
  </si>
  <si>
    <t>Bu Zhong Yi Qi Tang</t>
  </si>
  <si>
    <t>Chai Hu Long Gu Mu Li Tang</t>
  </si>
  <si>
    <t>Du Huo Ji Sheng Tang</t>
  </si>
  <si>
    <t>Er Chen Tang</t>
  </si>
  <si>
    <t>Gui Pi Tang</t>
  </si>
  <si>
    <t>Gui Zhi Fu Ling Wan</t>
  </si>
  <si>
    <t>Gui Zhi Tang</t>
  </si>
  <si>
    <t>Jia Wei Xiao Yao San</t>
  </si>
  <si>
    <t>Li Zhong Wan</t>
  </si>
  <si>
    <t>Liu Jun Zi Tang</t>
  </si>
  <si>
    <t>Long Dan Xie Gan Tang</t>
  </si>
  <si>
    <t>Ping Wei San</t>
  </si>
  <si>
    <t>Qing Qi Hua Tan Tang</t>
  </si>
  <si>
    <t>Shi Quan Da Bu Tang</t>
  </si>
  <si>
    <t>Si Jun Zi Tang</t>
  </si>
  <si>
    <t>Si Ni San</t>
  </si>
  <si>
    <t>Suan Zao Ren Tang</t>
  </si>
  <si>
    <t>Tian Wan Bu Xin Dan</t>
  </si>
  <si>
    <t>Tian Ma Gou Teng Yin</t>
  </si>
  <si>
    <t>Xiang Sha Jiu Jun Zi Tang</t>
  </si>
  <si>
    <t>Xiao Chai Hu Tang</t>
  </si>
  <si>
    <t>Xiao Yao San</t>
  </si>
  <si>
    <t>Yin Qiao San</t>
  </si>
  <si>
    <t>Yu Ping Feng San</t>
  </si>
  <si>
    <t>Price per mL</t>
  </si>
  <si>
    <t>Total Price</t>
  </si>
  <si>
    <t>Single Herbs</t>
  </si>
  <si>
    <t>Bai Shao</t>
  </si>
  <si>
    <t>Bai Zhu</t>
  </si>
  <si>
    <t>Chai Hu</t>
  </si>
  <si>
    <t>Chen Pi</t>
  </si>
  <si>
    <t>Chi Shao</t>
  </si>
  <si>
    <t>Chuan Xin Lian</t>
  </si>
  <si>
    <t>Chuan Xiong</t>
  </si>
  <si>
    <t>Da Huang</t>
  </si>
  <si>
    <t>Da Zao</t>
  </si>
  <si>
    <t>Dan Shen</t>
  </si>
  <si>
    <t>Dang Gui</t>
  </si>
  <si>
    <t>Du Huo</t>
  </si>
  <si>
    <t>Du Zhong</t>
  </si>
  <si>
    <t>Fang Feng</t>
  </si>
  <si>
    <t>Fu Ling</t>
  </si>
  <si>
    <t>Gan Cao</t>
  </si>
  <si>
    <t>Gan Jiang</t>
  </si>
  <si>
    <t>Ge Gen</t>
  </si>
  <si>
    <t>Gou Teng</t>
  </si>
  <si>
    <t>Gui Zhi</t>
  </si>
  <si>
    <t>He Huan Pi</t>
  </si>
  <si>
    <t>Hong Hua</t>
  </si>
  <si>
    <t>Hou Po</t>
  </si>
  <si>
    <t xml:space="preserve">Hong Jing Tian </t>
  </si>
  <si>
    <t>Hua Jiao</t>
  </si>
  <si>
    <t>Huang Bai</t>
  </si>
  <si>
    <t>Huang Lian</t>
  </si>
  <si>
    <t>Huang Qin</t>
  </si>
  <si>
    <t>Huo Xiang</t>
  </si>
  <si>
    <t>Jie Geng</t>
  </si>
  <si>
    <t>Long Gu</t>
  </si>
  <si>
    <t>Mai Men Dong</t>
  </si>
  <si>
    <t>Mei Gui Hua</t>
  </si>
  <si>
    <t>Mu Dan Pi</t>
  </si>
  <si>
    <t>Mu Li</t>
  </si>
  <si>
    <t>Bai Ren Shen</t>
  </si>
  <si>
    <t>Rou Gui</t>
  </si>
  <si>
    <t>Shan Zhu Yu</t>
  </si>
  <si>
    <t>Sheng Di Huang</t>
  </si>
  <si>
    <t>Sheng Jiang</t>
  </si>
  <si>
    <t>Shi Gao</t>
  </si>
  <si>
    <t>Shu Di Huang</t>
  </si>
  <si>
    <t>Suan Zao Ren</t>
  </si>
  <si>
    <t>Tao Ren</t>
  </si>
  <si>
    <t>Tian Hua Fen</t>
  </si>
  <si>
    <t>Tian Ma</t>
  </si>
  <si>
    <t>Wu Wei Zi</t>
  </si>
  <si>
    <t>Wu Zhu Yu</t>
  </si>
  <si>
    <t>Xi Xin</t>
  </si>
  <si>
    <t>Xi Yang Shen</t>
  </si>
  <si>
    <t>Xuan Fu Hua</t>
  </si>
  <si>
    <t>Xuan Shen</t>
  </si>
  <si>
    <t>Yan Hu Suo</t>
  </si>
  <si>
    <t>Yin Yang Huo</t>
  </si>
  <si>
    <t>Yuan Zhi</t>
  </si>
  <si>
    <t>Mu Xiang</t>
  </si>
  <si>
    <t>Ze Xie</t>
  </si>
  <si>
    <t>Zhi Ban Xia</t>
  </si>
  <si>
    <t>Zhi Gan Cao</t>
  </si>
  <si>
    <t>Zhi Shi</t>
  </si>
  <si>
    <t>Zhi Zi</t>
  </si>
  <si>
    <t>Pinyin Name</t>
  </si>
  <si>
    <t xml:space="preserve">Common Name </t>
  </si>
  <si>
    <t>Atratolodes</t>
  </si>
  <si>
    <t>Bupleurum</t>
  </si>
  <si>
    <t>Aged Citrus Peel</t>
  </si>
  <si>
    <t>White Peony Root</t>
  </si>
  <si>
    <t>Red Peony Root</t>
  </si>
  <si>
    <t>Andrographis</t>
  </si>
  <si>
    <t>Ligisticum</t>
  </si>
  <si>
    <t>Rhubarb Root</t>
  </si>
  <si>
    <t>Jujube Date</t>
  </si>
  <si>
    <t>Salvia</t>
  </si>
  <si>
    <t>Angelica pubencens</t>
  </si>
  <si>
    <t>Angelica sinesis</t>
  </si>
  <si>
    <t xml:space="preserve">Eucommia </t>
  </si>
  <si>
    <t>Siler</t>
  </si>
  <si>
    <t>Poria</t>
  </si>
  <si>
    <t>Licorice</t>
  </si>
  <si>
    <t>Dried Ginger</t>
  </si>
  <si>
    <t>Pueria</t>
  </si>
  <si>
    <t>Uncaria</t>
  </si>
  <si>
    <t>Cinnamon Twig</t>
  </si>
  <si>
    <t>Albizzia bark</t>
  </si>
  <si>
    <t>Carthmus (Safflower)</t>
  </si>
  <si>
    <t>Rhodiola</t>
  </si>
  <si>
    <t>Magnolia Bark</t>
  </si>
  <si>
    <t>Sichuan Peppercorn</t>
  </si>
  <si>
    <t>Agastache</t>
  </si>
  <si>
    <t xml:space="preserve">Phillodendron </t>
  </si>
  <si>
    <t>Scutellaria</t>
  </si>
  <si>
    <t>Coptis</t>
  </si>
  <si>
    <t>Platycodon</t>
  </si>
  <si>
    <t>Dragon Bone</t>
  </si>
  <si>
    <t>Ophiopogon</t>
  </si>
  <si>
    <t>Rose</t>
  </si>
  <si>
    <t>Peony bark</t>
  </si>
  <si>
    <t>Oyster Shell</t>
  </si>
  <si>
    <t>White Ginseng</t>
  </si>
  <si>
    <t>Cinnamon Bark</t>
  </si>
  <si>
    <t>Cornus</t>
  </si>
  <si>
    <t>Raw Rehmannia</t>
  </si>
  <si>
    <t>Fresh Ginger</t>
  </si>
  <si>
    <t>Gypsum</t>
  </si>
  <si>
    <t>Cooked Rehmannia</t>
  </si>
  <si>
    <t>Zizyphus</t>
  </si>
  <si>
    <t>Apricot Seed</t>
  </si>
  <si>
    <t>Tricosanthes root</t>
  </si>
  <si>
    <t>Gastrodia</t>
  </si>
  <si>
    <t>Schizandra</t>
  </si>
  <si>
    <t>Evodia</t>
  </si>
  <si>
    <t>Asarum</t>
  </si>
  <si>
    <t>American Ginseng</t>
  </si>
  <si>
    <t>Inula</t>
  </si>
  <si>
    <t>Scrophularia</t>
  </si>
  <si>
    <t>Corydalis</t>
  </si>
  <si>
    <t>Epimedium (Horny Goat Weed)</t>
  </si>
  <si>
    <t>Polygala</t>
  </si>
  <si>
    <t>Sausseria</t>
  </si>
  <si>
    <t>Alisma</t>
  </si>
  <si>
    <t>Processed Pinella</t>
  </si>
  <si>
    <t>Honey Fried Licorice</t>
  </si>
  <si>
    <t>Cirtus Aurantium</t>
  </si>
  <si>
    <t>Gardenia Japonica</t>
  </si>
  <si>
    <t>Quantity (in mL)</t>
  </si>
  <si>
    <t>Total Quantity</t>
  </si>
  <si>
    <r>
      <t>F</t>
    </r>
    <r>
      <rPr>
        <sz val="11"/>
        <color theme="1"/>
        <rFont val="AR JULIAN"/>
      </rPr>
      <t>ormulas &amp; Single herbs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</si>
</sst>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 JULI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8</xdr:row>
      <xdr:rowOff>123825</xdr:rowOff>
    </xdr:from>
    <xdr:to>
      <xdr:col>18</xdr:col>
      <xdr:colOff>400050</xdr:colOff>
      <xdr:row>15</xdr:row>
      <xdr:rowOff>104775</xdr:rowOff>
    </xdr:to>
    <xdr:sp macro="" textlink="">
      <xdr:nvSpPr>
        <xdr:cNvPr id="2" name="TextBox 1"/>
        <xdr:cNvSpPr txBox="1"/>
      </xdr:nvSpPr>
      <xdr:spPr>
        <a:xfrm>
          <a:off x="8534400" y="1647825"/>
          <a:ext cx="2838450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 JULIAN" panose="02000000000000000000" pitchFamily="2" charset="0"/>
            </a:rPr>
            <a:t>The Vital Compass</a:t>
          </a:r>
        </a:p>
        <a:p>
          <a:r>
            <a:rPr lang="en-US" sz="1100">
              <a:latin typeface="AR JULIAN" panose="02000000000000000000" pitchFamily="2" charset="0"/>
            </a:rPr>
            <a:t>5412 N Williams ave</a:t>
          </a:r>
        </a:p>
        <a:p>
          <a:r>
            <a:rPr lang="en-US" sz="1100">
              <a:latin typeface="AR JULIAN" panose="02000000000000000000" pitchFamily="2" charset="0"/>
            </a:rPr>
            <a:t>Portland,</a:t>
          </a:r>
          <a:r>
            <a:rPr lang="en-US" sz="1100" baseline="0">
              <a:latin typeface="AR JULIAN" panose="02000000000000000000" pitchFamily="2" charset="0"/>
            </a:rPr>
            <a:t> OR 97217</a:t>
          </a:r>
        </a:p>
        <a:p>
          <a:r>
            <a:rPr lang="en-US" sz="1100" baseline="0">
              <a:latin typeface="AR JULIAN" panose="02000000000000000000" pitchFamily="2" charset="0"/>
            </a:rPr>
            <a:t>971-373-8378</a:t>
          </a:r>
        </a:p>
        <a:p>
          <a:r>
            <a:rPr lang="en-US" sz="1100" baseline="0">
              <a:latin typeface="AR JULIAN" panose="02000000000000000000" pitchFamily="2" charset="0"/>
            </a:rPr>
            <a:t>thevitalcompass@gmail.com</a:t>
          </a:r>
        </a:p>
        <a:p>
          <a:r>
            <a:rPr lang="en-US" sz="1100" baseline="0">
              <a:latin typeface="AR JULIAN" panose="02000000000000000000" pitchFamily="2" charset="0"/>
            </a:rPr>
            <a:t>www.thevitalcompass.com</a:t>
          </a:r>
        </a:p>
      </xdr:txBody>
    </xdr:sp>
    <xdr:clientData/>
  </xdr:twoCellAnchor>
  <xdr:twoCellAnchor>
    <xdr:from>
      <xdr:col>12</xdr:col>
      <xdr:colOff>380999</xdr:colOff>
      <xdr:row>15</xdr:row>
      <xdr:rowOff>95249</xdr:rowOff>
    </xdr:from>
    <xdr:to>
      <xdr:col>20</xdr:col>
      <xdr:colOff>180975</xdr:colOff>
      <xdr:row>35</xdr:row>
      <xdr:rowOff>28574</xdr:rowOff>
    </xdr:to>
    <xdr:sp macro="" textlink="">
      <xdr:nvSpPr>
        <xdr:cNvPr id="3" name="TextBox 2"/>
        <xdr:cNvSpPr txBox="1"/>
      </xdr:nvSpPr>
      <xdr:spPr>
        <a:xfrm>
          <a:off x="7696199" y="2952749"/>
          <a:ext cx="4676776" cy="3743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 JULIAN" panose="02000000000000000000" pitchFamily="2" charset="0"/>
            </a:rPr>
            <a:t>Date:</a:t>
          </a:r>
        </a:p>
        <a:p>
          <a:r>
            <a:rPr lang="en-US" sz="1100">
              <a:latin typeface="AR JULIAN" panose="02000000000000000000" pitchFamily="2" charset="0"/>
            </a:rPr>
            <a:t>Practitoner</a:t>
          </a:r>
          <a:r>
            <a:rPr lang="en-US" sz="1100" baseline="0">
              <a:latin typeface="AR JULIAN" panose="02000000000000000000" pitchFamily="2" charset="0"/>
            </a:rPr>
            <a:t> name:</a:t>
          </a:r>
        </a:p>
        <a:p>
          <a:r>
            <a:rPr lang="en-US" sz="1100" baseline="0">
              <a:latin typeface="AR JULIAN" panose="02000000000000000000" pitchFamily="2" charset="0"/>
            </a:rPr>
            <a:t>Practitioner phone:</a:t>
          </a:r>
        </a:p>
        <a:p>
          <a:r>
            <a:rPr lang="en-US" sz="1100" baseline="0">
              <a:latin typeface="AR JULIAN" panose="02000000000000000000" pitchFamily="2" charset="0"/>
            </a:rPr>
            <a:t>Are you a member-owner of the cooperative?</a:t>
          </a:r>
        </a:p>
        <a:p>
          <a:endParaRPr lang="en-US" sz="1100" baseline="0">
            <a:latin typeface="AR JULIAN" panose="02000000000000000000" pitchFamily="2" charset="0"/>
          </a:endParaRPr>
        </a:p>
        <a:p>
          <a:r>
            <a:rPr lang="en-US" sz="1100" baseline="0">
              <a:latin typeface="AR JULIAN" panose="02000000000000000000" pitchFamily="2" charset="0"/>
            </a:rPr>
            <a:t>Client name:</a:t>
          </a:r>
        </a:p>
        <a:p>
          <a:r>
            <a:rPr lang="en-US" sz="1100" baseline="0">
              <a:latin typeface="AR JULIAN" panose="02000000000000000000" pitchFamily="2" charset="0"/>
            </a:rPr>
            <a:t>Formula name: </a:t>
          </a:r>
        </a:p>
        <a:p>
          <a:r>
            <a:rPr lang="en-US" sz="1100" baseline="0">
              <a:latin typeface="AR JULIAN" panose="02000000000000000000" pitchFamily="2" charset="0"/>
            </a:rPr>
            <a:t>Dosage info (1 dropperful is 1 mL):</a:t>
          </a:r>
        </a:p>
        <a:p>
          <a:r>
            <a:rPr lang="en-US" sz="1100" baseline="0">
              <a:latin typeface="AR JULIAN" panose="02000000000000000000" pitchFamily="2" charset="0"/>
            </a:rPr>
            <a:t>Use by date:</a:t>
          </a:r>
        </a:p>
        <a:p>
          <a:endParaRPr lang="en-US" sz="1100" baseline="0">
            <a:latin typeface="AR JULIAN" panose="02000000000000000000" pitchFamily="2" charset="0"/>
          </a:endParaRPr>
        </a:p>
        <a:p>
          <a:r>
            <a:rPr lang="en-US" sz="1100" baseline="0">
              <a:latin typeface="AR JULIAN" panose="02000000000000000000" pitchFamily="2" charset="0"/>
            </a:rPr>
            <a:t>Are we mailing the formula?  </a:t>
          </a:r>
        </a:p>
        <a:p>
          <a:endParaRPr lang="en-US" sz="1100" baseline="0">
            <a:latin typeface="AR JULIAN" panose="02000000000000000000" pitchFamily="2" charset="0"/>
          </a:endParaRPr>
        </a:p>
        <a:p>
          <a:r>
            <a:rPr lang="en-US" sz="1100" baseline="0">
              <a:latin typeface="AR JULIAN" panose="02000000000000000000" pitchFamily="2" charset="0"/>
            </a:rPr>
            <a:t>If yes, where to?</a:t>
          </a:r>
        </a:p>
        <a:p>
          <a:endParaRPr lang="en-US" sz="1100" baseline="0">
            <a:latin typeface="AR JULIAN" panose="02000000000000000000" pitchFamily="2" charset="0"/>
          </a:endParaRPr>
        </a:p>
        <a:p>
          <a:endParaRPr lang="en-US" sz="1100" baseline="0">
            <a:latin typeface="AR JULIAN" panose="02000000000000000000" pitchFamily="2" charset="0"/>
          </a:endParaRPr>
        </a:p>
        <a:p>
          <a:endParaRPr lang="en-US" sz="1100" baseline="0">
            <a:latin typeface="AR JULIAN" panose="02000000000000000000" pitchFamily="2" charset="0"/>
          </a:endParaRPr>
        </a:p>
        <a:p>
          <a:endParaRPr lang="en-US" sz="1100" baseline="0">
            <a:latin typeface="AR JULIAN" panose="02000000000000000000" pitchFamily="2" charset="0"/>
          </a:endParaRPr>
        </a:p>
        <a:p>
          <a:r>
            <a:rPr lang="en-US" sz="1100" baseline="0">
              <a:latin typeface="AR JULIAN" panose="02000000000000000000" pitchFamily="2" charset="0"/>
            </a:rPr>
            <a:t>Please email your order to: thevitalcompass@gmail.com, or call it in.  You may also use this simply as a pricing worksheet, and use our separate order form.   We currently have 1oz, 2oz and 4oz bottles for tincture.  1oz is approximately 30 mL.  Thank you for your order!</a:t>
          </a:r>
          <a:endParaRPr lang="en-US" sz="1100">
            <a:latin typeface="AR JULIAN" panose="020000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W13" sqref="W13"/>
    </sheetView>
  </sheetViews>
  <sheetFormatPr defaultRowHeight="15" x14ac:dyDescent="0.25"/>
  <sheetData>
    <row r="1" spans="1:11" x14ac:dyDescent="0.25">
      <c r="A1" s="1" t="s">
        <v>0</v>
      </c>
    </row>
    <row r="2" spans="1:11" x14ac:dyDescent="0.25">
      <c r="A2" t="s">
        <v>158</v>
      </c>
    </row>
    <row r="3" spans="1:11" x14ac:dyDescent="0.25">
      <c r="A3" s="1" t="s">
        <v>1</v>
      </c>
      <c r="F3" t="s">
        <v>29</v>
      </c>
      <c r="H3" t="s">
        <v>156</v>
      </c>
      <c r="K3" t="s">
        <v>30</v>
      </c>
    </row>
    <row r="5" spans="1:11" x14ac:dyDescent="0.25">
      <c r="A5" t="s">
        <v>2</v>
      </c>
      <c r="F5">
        <v>0.41</v>
      </c>
      <c r="K5">
        <f>F5*H5</f>
        <v>0</v>
      </c>
    </row>
    <row r="6" spans="1:11" x14ac:dyDescent="0.25">
      <c r="A6" t="s">
        <v>3</v>
      </c>
      <c r="F6">
        <v>0.41</v>
      </c>
      <c r="K6">
        <f t="shared" ref="K6:K69" si="0">F6*H6</f>
        <v>0</v>
      </c>
    </row>
    <row r="7" spans="1:11" x14ac:dyDescent="0.25">
      <c r="A7" t="s">
        <v>4</v>
      </c>
      <c r="F7">
        <v>0.41</v>
      </c>
      <c r="K7">
        <f t="shared" si="0"/>
        <v>0</v>
      </c>
    </row>
    <row r="8" spans="1:11" x14ac:dyDescent="0.25">
      <c r="A8" t="s">
        <v>5</v>
      </c>
      <c r="F8">
        <v>0.41</v>
      </c>
      <c r="K8">
        <f t="shared" si="0"/>
        <v>0</v>
      </c>
    </row>
    <row r="9" spans="1:11" x14ac:dyDescent="0.25">
      <c r="A9" t="s">
        <v>6</v>
      </c>
      <c r="F9">
        <v>0.41</v>
      </c>
      <c r="K9">
        <f t="shared" si="0"/>
        <v>0</v>
      </c>
    </row>
    <row r="10" spans="1:11" x14ac:dyDescent="0.25">
      <c r="A10" t="s">
        <v>7</v>
      </c>
      <c r="F10">
        <v>0.41</v>
      </c>
      <c r="K10">
        <f t="shared" si="0"/>
        <v>0</v>
      </c>
    </row>
    <row r="11" spans="1:11" x14ac:dyDescent="0.25">
      <c r="A11" t="s">
        <v>8</v>
      </c>
      <c r="F11">
        <v>0.41</v>
      </c>
      <c r="K11">
        <f t="shared" si="0"/>
        <v>0</v>
      </c>
    </row>
    <row r="12" spans="1:11" x14ac:dyDescent="0.25">
      <c r="A12" t="s">
        <v>9</v>
      </c>
      <c r="F12">
        <v>0.41</v>
      </c>
      <c r="K12">
        <f t="shared" si="0"/>
        <v>0</v>
      </c>
    </row>
    <row r="13" spans="1:11" x14ac:dyDescent="0.25">
      <c r="A13" t="s">
        <v>10</v>
      </c>
      <c r="F13">
        <v>0.41</v>
      </c>
      <c r="K13">
        <f t="shared" si="0"/>
        <v>0</v>
      </c>
    </row>
    <row r="14" spans="1:11" x14ac:dyDescent="0.25">
      <c r="A14" t="s">
        <v>11</v>
      </c>
      <c r="F14">
        <v>0.41</v>
      </c>
      <c r="K14">
        <f t="shared" si="0"/>
        <v>0</v>
      </c>
    </row>
    <row r="15" spans="1:11" x14ac:dyDescent="0.25">
      <c r="A15" t="s">
        <v>12</v>
      </c>
      <c r="F15">
        <v>0.41</v>
      </c>
      <c r="K15">
        <f t="shared" si="0"/>
        <v>0</v>
      </c>
    </row>
    <row r="16" spans="1:11" x14ac:dyDescent="0.25">
      <c r="A16" t="s">
        <v>13</v>
      </c>
      <c r="F16">
        <v>0.41</v>
      </c>
      <c r="K16">
        <f t="shared" si="0"/>
        <v>0</v>
      </c>
    </row>
    <row r="17" spans="1:11" x14ac:dyDescent="0.25">
      <c r="A17" t="s">
        <v>14</v>
      </c>
      <c r="F17">
        <v>0.41</v>
      </c>
      <c r="K17">
        <f t="shared" si="0"/>
        <v>0</v>
      </c>
    </row>
    <row r="18" spans="1:11" x14ac:dyDescent="0.25">
      <c r="A18" t="s">
        <v>15</v>
      </c>
      <c r="F18">
        <v>0.41</v>
      </c>
      <c r="K18">
        <f t="shared" si="0"/>
        <v>0</v>
      </c>
    </row>
    <row r="19" spans="1:11" x14ac:dyDescent="0.25">
      <c r="A19" t="s">
        <v>16</v>
      </c>
      <c r="F19">
        <v>0.41</v>
      </c>
      <c r="K19">
        <f t="shared" si="0"/>
        <v>0</v>
      </c>
    </row>
    <row r="20" spans="1:11" x14ac:dyDescent="0.25">
      <c r="A20" t="s">
        <v>17</v>
      </c>
      <c r="F20">
        <v>0.41</v>
      </c>
      <c r="K20">
        <f t="shared" si="0"/>
        <v>0</v>
      </c>
    </row>
    <row r="21" spans="1:11" x14ac:dyDescent="0.25">
      <c r="A21" t="s">
        <v>18</v>
      </c>
      <c r="F21">
        <v>0.41</v>
      </c>
      <c r="K21">
        <f t="shared" si="0"/>
        <v>0</v>
      </c>
    </row>
    <row r="22" spans="1:11" x14ac:dyDescent="0.25">
      <c r="A22" t="s">
        <v>19</v>
      </c>
      <c r="F22">
        <v>0.41</v>
      </c>
      <c r="K22">
        <f t="shared" si="0"/>
        <v>0</v>
      </c>
    </row>
    <row r="23" spans="1:11" x14ac:dyDescent="0.25">
      <c r="A23" t="s">
        <v>20</v>
      </c>
      <c r="F23">
        <v>0.41</v>
      </c>
      <c r="K23">
        <f t="shared" si="0"/>
        <v>0</v>
      </c>
    </row>
    <row r="24" spans="1:11" x14ac:dyDescent="0.25">
      <c r="A24" t="s">
        <v>21</v>
      </c>
      <c r="F24">
        <v>0.41</v>
      </c>
      <c r="K24">
        <f t="shared" si="0"/>
        <v>0</v>
      </c>
    </row>
    <row r="25" spans="1:11" x14ac:dyDescent="0.25">
      <c r="A25" t="s">
        <v>22</v>
      </c>
      <c r="F25">
        <v>0.41</v>
      </c>
      <c r="K25">
        <f t="shared" si="0"/>
        <v>0</v>
      </c>
    </row>
    <row r="26" spans="1:11" x14ac:dyDescent="0.25">
      <c r="A26" t="s">
        <v>23</v>
      </c>
      <c r="F26">
        <v>0.41</v>
      </c>
      <c r="K26">
        <f t="shared" si="0"/>
        <v>0</v>
      </c>
    </row>
    <row r="27" spans="1:11" x14ac:dyDescent="0.25">
      <c r="A27" t="s">
        <v>24</v>
      </c>
      <c r="F27">
        <v>0.41</v>
      </c>
      <c r="K27">
        <f t="shared" si="0"/>
        <v>0</v>
      </c>
    </row>
    <row r="28" spans="1:11" x14ac:dyDescent="0.25">
      <c r="A28" t="s">
        <v>25</v>
      </c>
      <c r="F28">
        <v>0.41</v>
      </c>
      <c r="K28">
        <f t="shared" si="0"/>
        <v>0</v>
      </c>
    </row>
    <row r="29" spans="1:11" x14ac:dyDescent="0.25">
      <c r="A29" t="s">
        <v>26</v>
      </c>
      <c r="F29">
        <v>0.41</v>
      </c>
      <c r="K29">
        <f t="shared" si="0"/>
        <v>0</v>
      </c>
    </row>
    <row r="30" spans="1:11" x14ac:dyDescent="0.25">
      <c r="A30" t="s">
        <v>27</v>
      </c>
      <c r="F30">
        <v>0.41</v>
      </c>
      <c r="K30">
        <f t="shared" si="0"/>
        <v>0</v>
      </c>
    </row>
    <row r="31" spans="1:11" x14ac:dyDescent="0.25">
      <c r="A31" t="s">
        <v>28</v>
      </c>
      <c r="F31">
        <v>0.41</v>
      </c>
      <c r="K31">
        <f t="shared" si="0"/>
        <v>0</v>
      </c>
    </row>
    <row r="32" spans="1:11" x14ac:dyDescent="0.25">
      <c r="K32">
        <f t="shared" si="0"/>
        <v>0</v>
      </c>
    </row>
    <row r="33" spans="1:11" x14ac:dyDescent="0.25">
      <c r="K33">
        <f t="shared" si="0"/>
        <v>0</v>
      </c>
    </row>
    <row r="34" spans="1:11" x14ac:dyDescent="0.25">
      <c r="A34" s="1" t="s">
        <v>31</v>
      </c>
      <c r="K34">
        <f t="shared" si="0"/>
        <v>0</v>
      </c>
    </row>
    <row r="35" spans="1:11" x14ac:dyDescent="0.25">
      <c r="A35" t="s">
        <v>93</v>
      </c>
      <c r="C35" t="s">
        <v>94</v>
      </c>
      <c r="F35">
        <v>0.41</v>
      </c>
      <c r="K35">
        <f t="shared" si="0"/>
        <v>0</v>
      </c>
    </row>
    <row r="36" spans="1:11" x14ac:dyDescent="0.25">
      <c r="A36" t="s">
        <v>32</v>
      </c>
      <c r="C36" t="s">
        <v>98</v>
      </c>
      <c r="F36">
        <v>0.41</v>
      </c>
      <c r="K36">
        <f t="shared" si="0"/>
        <v>0</v>
      </c>
    </row>
    <row r="37" spans="1:11" x14ac:dyDescent="0.25">
      <c r="A37" t="s">
        <v>33</v>
      </c>
      <c r="C37" t="s">
        <v>95</v>
      </c>
      <c r="F37">
        <v>0.41</v>
      </c>
      <c r="K37">
        <f t="shared" si="0"/>
        <v>0</v>
      </c>
    </row>
    <row r="38" spans="1:11" x14ac:dyDescent="0.25">
      <c r="A38" t="s">
        <v>34</v>
      </c>
      <c r="C38" t="s">
        <v>96</v>
      </c>
      <c r="F38">
        <v>0.41</v>
      </c>
      <c r="K38">
        <f t="shared" si="0"/>
        <v>0</v>
      </c>
    </row>
    <row r="39" spans="1:11" x14ac:dyDescent="0.25">
      <c r="A39" t="s">
        <v>35</v>
      </c>
      <c r="C39" t="s">
        <v>97</v>
      </c>
      <c r="F39">
        <v>0.41</v>
      </c>
      <c r="K39">
        <f t="shared" si="0"/>
        <v>0</v>
      </c>
    </row>
    <row r="40" spans="1:11" x14ac:dyDescent="0.25">
      <c r="A40" t="s">
        <v>36</v>
      </c>
      <c r="C40" t="s">
        <v>99</v>
      </c>
      <c r="F40">
        <v>0.41</v>
      </c>
      <c r="K40">
        <f t="shared" si="0"/>
        <v>0</v>
      </c>
    </row>
    <row r="41" spans="1:11" x14ac:dyDescent="0.25">
      <c r="A41" t="s">
        <v>37</v>
      </c>
      <c r="C41" t="s">
        <v>100</v>
      </c>
      <c r="F41">
        <v>0.41</v>
      </c>
      <c r="K41">
        <f t="shared" si="0"/>
        <v>0</v>
      </c>
    </row>
    <row r="42" spans="1:11" x14ac:dyDescent="0.25">
      <c r="A42" t="s">
        <v>38</v>
      </c>
      <c r="C42" t="s">
        <v>101</v>
      </c>
      <c r="F42">
        <v>0.41</v>
      </c>
      <c r="K42">
        <f t="shared" si="0"/>
        <v>0</v>
      </c>
    </row>
    <row r="43" spans="1:11" x14ac:dyDescent="0.25">
      <c r="A43" t="s">
        <v>39</v>
      </c>
      <c r="C43" t="s">
        <v>102</v>
      </c>
      <c r="F43">
        <v>0.41</v>
      </c>
      <c r="K43">
        <f t="shared" si="0"/>
        <v>0</v>
      </c>
    </row>
    <row r="44" spans="1:11" x14ac:dyDescent="0.25">
      <c r="A44" t="s">
        <v>40</v>
      </c>
      <c r="C44" t="s">
        <v>103</v>
      </c>
      <c r="F44">
        <v>0.41</v>
      </c>
      <c r="K44">
        <f t="shared" si="0"/>
        <v>0</v>
      </c>
    </row>
    <row r="45" spans="1:11" x14ac:dyDescent="0.25">
      <c r="A45" t="s">
        <v>41</v>
      </c>
      <c r="C45" t="s">
        <v>104</v>
      </c>
      <c r="F45">
        <v>0.41</v>
      </c>
      <c r="K45">
        <f t="shared" si="0"/>
        <v>0</v>
      </c>
    </row>
    <row r="46" spans="1:11" x14ac:dyDescent="0.25">
      <c r="A46" t="s">
        <v>42</v>
      </c>
      <c r="C46" t="s">
        <v>106</v>
      </c>
      <c r="F46">
        <v>0.41</v>
      </c>
      <c r="K46">
        <f t="shared" si="0"/>
        <v>0</v>
      </c>
    </row>
    <row r="47" spans="1:11" x14ac:dyDescent="0.25">
      <c r="A47" t="s">
        <v>43</v>
      </c>
      <c r="C47" t="s">
        <v>105</v>
      </c>
      <c r="F47">
        <v>0.41</v>
      </c>
      <c r="K47">
        <f t="shared" si="0"/>
        <v>0</v>
      </c>
    </row>
    <row r="48" spans="1:11" x14ac:dyDescent="0.25">
      <c r="A48" t="s">
        <v>44</v>
      </c>
      <c r="C48" t="s">
        <v>107</v>
      </c>
      <c r="F48">
        <v>0.41</v>
      </c>
      <c r="K48">
        <f t="shared" si="0"/>
        <v>0</v>
      </c>
    </row>
    <row r="49" spans="1:11" x14ac:dyDescent="0.25">
      <c r="A49" t="s">
        <v>45</v>
      </c>
      <c r="C49" t="s">
        <v>108</v>
      </c>
      <c r="F49">
        <v>0.41</v>
      </c>
      <c r="K49">
        <f t="shared" si="0"/>
        <v>0</v>
      </c>
    </row>
    <row r="50" spans="1:11" x14ac:dyDescent="0.25">
      <c r="A50" t="s">
        <v>46</v>
      </c>
      <c r="C50" t="s">
        <v>109</v>
      </c>
      <c r="F50">
        <v>0.41</v>
      </c>
      <c r="K50">
        <f t="shared" si="0"/>
        <v>0</v>
      </c>
    </row>
    <row r="51" spans="1:11" x14ac:dyDescent="0.25">
      <c r="A51" t="s">
        <v>47</v>
      </c>
      <c r="C51" t="s">
        <v>110</v>
      </c>
      <c r="F51">
        <v>0.41</v>
      </c>
      <c r="K51">
        <f t="shared" si="0"/>
        <v>0</v>
      </c>
    </row>
    <row r="52" spans="1:11" x14ac:dyDescent="0.25">
      <c r="A52" t="s">
        <v>48</v>
      </c>
      <c r="C52" t="s">
        <v>111</v>
      </c>
      <c r="F52">
        <v>0.41</v>
      </c>
      <c r="K52">
        <f t="shared" si="0"/>
        <v>0</v>
      </c>
    </row>
    <row r="53" spans="1:11" x14ac:dyDescent="0.25">
      <c r="A53" t="s">
        <v>49</v>
      </c>
      <c r="C53" t="s">
        <v>112</v>
      </c>
      <c r="F53">
        <v>0.41</v>
      </c>
      <c r="K53">
        <f t="shared" si="0"/>
        <v>0</v>
      </c>
    </row>
    <row r="54" spans="1:11" x14ac:dyDescent="0.25">
      <c r="A54" t="s">
        <v>50</v>
      </c>
      <c r="C54" t="s">
        <v>113</v>
      </c>
      <c r="F54">
        <v>0.41</v>
      </c>
      <c r="K54">
        <f t="shared" si="0"/>
        <v>0</v>
      </c>
    </row>
    <row r="55" spans="1:11" x14ac:dyDescent="0.25">
      <c r="A55" t="s">
        <v>51</v>
      </c>
      <c r="C55" t="s">
        <v>114</v>
      </c>
      <c r="F55">
        <v>0.41</v>
      </c>
      <c r="K55">
        <f t="shared" si="0"/>
        <v>0</v>
      </c>
    </row>
    <row r="56" spans="1:11" x14ac:dyDescent="0.25">
      <c r="A56" t="s">
        <v>52</v>
      </c>
      <c r="C56" t="s">
        <v>115</v>
      </c>
      <c r="F56">
        <v>0.41</v>
      </c>
      <c r="K56">
        <f t="shared" si="0"/>
        <v>0</v>
      </c>
    </row>
    <row r="57" spans="1:11" x14ac:dyDescent="0.25">
      <c r="A57" t="s">
        <v>53</v>
      </c>
      <c r="C57" t="s">
        <v>116</v>
      </c>
      <c r="F57">
        <v>0.41</v>
      </c>
      <c r="K57">
        <f t="shared" si="0"/>
        <v>0</v>
      </c>
    </row>
    <row r="58" spans="1:11" x14ac:dyDescent="0.25">
      <c r="A58" t="s">
        <v>55</v>
      </c>
      <c r="C58" t="s">
        <v>117</v>
      </c>
      <c r="F58">
        <v>0.41</v>
      </c>
      <c r="K58">
        <f t="shared" si="0"/>
        <v>0</v>
      </c>
    </row>
    <row r="59" spans="1:11" x14ac:dyDescent="0.25">
      <c r="A59" t="s">
        <v>54</v>
      </c>
      <c r="C59" t="s">
        <v>118</v>
      </c>
      <c r="F59">
        <v>0.41</v>
      </c>
      <c r="K59">
        <f t="shared" si="0"/>
        <v>0</v>
      </c>
    </row>
    <row r="60" spans="1:11" x14ac:dyDescent="0.25">
      <c r="A60" t="s">
        <v>56</v>
      </c>
      <c r="C60" t="s">
        <v>119</v>
      </c>
      <c r="F60">
        <v>0.41</v>
      </c>
      <c r="K60">
        <f t="shared" si="0"/>
        <v>0</v>
      </c>
    </row>
    <row r="61" spans="1:11" x14ac:dyDescent="0.25">
      <c r="A61" t="s">
        <v>57</v>
      </c>
      <c r="C61" t="s">
        <v>121</v>
      </c>
      <c r="F61">
        <v>0.41</v>
      </c>
      <c r="K61">
        <f t="shared" si="0"/>
        <v>0</v>
      </c>
    </row>
    <row r="62" spans="1:11" x14ac:dyDescent="0.25">
      <c r="A62" t="s">
        <v>58</v>
      </c>
      <c r="C62" t="s">
        <v>123</v>
      </c>
      <c r="F62">
        <v>0.41</v>
      </c>
      <c r="K62">
        <f t="shared" si="0"/>
        <v>0</v>
      </c>
    </row>
    <row r="63" spans="1:11" x14ac:dyDescent="0.25">
      <c r="A63" t="s">
        <v>59</v>
      </c>
      <c r="C63" t="s">
        <v>122</v>
      </c>
      <c r="F63">
        <v>0.41</v>
      </c>
      <c r="K63">
        <f t="shared" si="0"/>
        <v>0</v>
      </c>
    </row>
    <row r="64" spans="1:11" x14ac:dyDescent="0.25">
      <c r="A64" t="s">
        <v>60</v>
      </c>
      <c r="C64" t="s">
        <v>120</v>
      </c>
      <c r="F64">
        <v>0.41</v>
      </c>
      <c r="K64">
        <f t="shared" si="0"/>
        <v>0</v>
      </c>
    </row>
    <row r="65" spans="1:11" x14ac:dyDescent="0.25">
      <c r="A65" t="s">
        <v>61</v>
      </c>
      <c r="C65" t="s">
        <v>124</v>
      </c>
      <c r="F65">
        <v>0.41</v>
      </c>
      <c r="K65">
        <f t="shared" si="0"/>
        <v>0</v>
      </c>
    </row>
    <row r="66" spans="1:11" x14ac:dyDescent="0.25">
      <c r="A66" t="s">
        <v>62</v>
      </c>
      <c r="C66" t="s">
        <v>125</v>
      </c>
      <c r="F66">
        <v>0.41</v>
      </c>
      <c r="K66">
        <f t="shared" si="0"/>
        <v>0</v>
      </c>
    </row>
    <row r="67" spans="1:11" x14ac:dyDescent="0.25">
      <c r="A67" t="s">
        <v>63</v>
      </c>
      <c r="C67" t="s">
        <v>126</v>
      </c>
      <c r="F67">
        <v>0.41</v>
      </c>
      <c r="K67">
        <f t="shared" si="0"/>
        <v>0</v>
      </c>
    </row>
    <row r="68" spans="1:11" x14ac:dyDescent="0.25">
      <c r="A68" t="s">
        <v>64</v>
      </c>
      <c r="C68" t="s">
        <v>127</v>
      </c>
      <c r="F68">
        <v>0.41</v>
      </c>
      <c r="K68">
        <f t="shared" si="0"/>
        <v>0</v>
      </c>
    </row>
    <row r="69" spans="1:11" x14ac:dyDescent="0.25">
      <c r="A69" t="s">
        <v>87</v>
      </c>
      <c r="C69" t="s">
        <v>150</v>
      </c>
      <c r="F69">
        <v>0.41</v>
      </c>
      <c r="K69">
        <f t="shared" si="0"/>
        <v>0</v>
      </c>
    </row>
    <row r="70" spans="1:11" x14ac:dyDescent="0.25">
      <c r="A70" t="s">
        <v>65</v>
      </c>
      <c r="C70" t="s">
        <v>128</v>
      </c>
      <c r="F70">
        <v>0.41</v>
      </c>
      <c r="K70">
        <f t="shared" ref="K70:K96" si="1">F70*H70</f>
        <v>0</v>
      </c>
    </row>
    <row r="71" spans="1:11" x14ac:dyDescent="0.25">
      <c r="A71" t="s">
        <v>66</v>
      </c>
      <c r="C71" t="s">
        <v>129</v>
      </c>
      <c r="F71">
        <v>0.41</v>
      </c>
      <c r="K71">
        <f t="shared" si="1"/>
        <v>0</v>
      </c>
    </row>
    <row r="72" spans="1:11" x14ac:dyDescent="0.25">
      <c r="A72" t="s">
        <v>67</v>
      </c>
      <c r="C72" t="s">
        <v>130</v>
      </c>
      <c r="F72">
        <v>0.41</v>
      </c>
      <c r="K72">
        <f t="shared" si="1"/>
        <v>0</v>
      </c>
    </row>
    <row r="73" spans="1:11" x14ac:dyDescent="0.25">
      <c r="A73" t="s">
        <v>68</v>
      </c>
      <c r="C73" t="s">
        <v>131</v>
      </c>
      <c r="F73">
        <v>0.41</v>
      </c>
      <c r="K73">
        <f t="shared" si="1"/>
        <v>0</v>
      </c>
    </row>
    <row r="74" spans="1:11" x14ac:dyDescent="0.25">
      <c r="A74" t="s">
        <v>69</v>
      </c>
      <c r="C74" t="s">
        <v>132</v>
      </c>
      <c r="F74">
        <v>0.41</v>
      </c>
      <c r="K74">
        <f t="shared" si="1"/>
        <v>0</v>
      </c>
    </row>
    <row r="75" spans="1:11" x14ac:dyDescent="0.25">
      <c r="A75" t="s">
        <v>70</v>
      </c>
      <c r="C75" t="s">
        <v>133</v>
      </c>
      <c r="F75">
        <v>0.41</v>
      </c>
      <c r="K75">
        <f t="shared" si="1"/>
        <v>0</v>
      </c>
    </row>
    <row r="76" spans="1:11" x14ac:dyDescent="0.25">
      <c r="A76" t="s">
        <v>71</v>
      </c>
      <c r="C76" t="s">
        <v>134</v>
      </c>
      <c r="F76">
        <v>0.41</v>
      </c>
      <c r="K76">
        <f t="shared" si="1"/>
        <v>0</v>
      </c>
    </row>
    <row r="77" spans="1:11" x14ac:dyDescent="0.25">
      <c r="A77" t="s">
        <v>72</v>
      </c>
      <c r="C77" t="s">
        <v>135</v>
      </c>
      <c r="F77">
        <v>0.41</v>
      </c>
      <c r="K77">
        <f t="shared" si="1"/>
        <v>0</v>
      </c>
    </row>
    <row r="78" spans="1:11" x14ac:dyDescent="0.25">
      <c r="A78" t="s">
        <v>73</v>
      </c>
      <c r="C78" t="s">
        <v>136</v>
      </c>
      <c r="F78">
        <v>0.41</v>
      </c>
      <c r="K78">
        <f t="shared" si="1"/>
        <v>0</v>
      </c>
    </row>
    <row r="79" spans="1:11" x14ac:dyDescent="0.25">
      <c r="A79" t="s">
        <v>74</v>
      </c>
      <c r="C79" t="s">
        <v>137</v>
      </c>
      <c r="F79">
        <v>0.41</v>
      </c>
      <c r="K79">
        <f t="shared" si="1"/>
        <v>0</v>
      </c>
    </row>
    <row r="80" spans="1:11" x14ac:dyDescent="0.25">
      <c r="A80" t="s">
        <v>75</v>
      </c>
      <c r="C80" t="s">
        <v>138</v>
      </c>
      <c r="F80">
        <v>0.41</v>
      </c>
      <c r="K80">
        <f t="shared" si="1"/>
        <v>0</v>
      </c>
    </row>
    <row r="81" spans="1:11" x14ac:dyDescent="0.25">
      <c r="A81" t="s">
        <v>76</v>
      </c>
      <c r="C81" t="s">
        <v>139</v>
      </c>
      <c r="F81">
        <v>0.41</v>
      </c>
      <c r="K81">
        <f t="shared" si="1"/>
        <v>0</v>
      </c>
    </row>
    <row r="82" spans="1:11" x14ac:dyDescent="0.25">
      <c r="A82" t="s">
        <v>77</v>
      </c>
      <c r="C82" t="s">
        <v>140</v>
      </c>
      <c r="F82">
        <v>0.41</v>
      </c>
      <c r="K82">
        <f t="shared" si="1"/>
        <v>0</v>
      </c>
    </row>
    <row r="83" spans="1:11" x14ac:dyDescent="0.25">
      <c r="A83" t="s">
        <v>78</v>
      </c>
      <c r="C83" t="s">
        <v>141</v>
      </c>
      <c r="F83">
        <v>0.41</v>
      </c>
      <c r="K83">
        <f t="shared" si="1"/>
        <v>0</v>
      </c>
    </row>
    <row r="84" spans="1:11" x14ac:dyDescent="0.25">
      <c r="A84" t="s">
        <v>79</v>
      </c>
      <c r="C84" t="s">
        <v>142</v>
      </c>
      <c r="F84">
        <v>0.41</v>
      </c>
      <c r="K84">
        <f t="shared" si="1"/>
        <v>0</v>
      </c>
    </row>
    <row r="85" spans="1:11" x14ac:dyDescent="0.25">
      <c r="A85" t="s">
        <v>80</v>
      </c>
      <c r="C85" t="s">
        <v>143</v>
      </c>
      <c r="F85">
        <v>0.41</v>
      </c>
      <c r="K85">
        <f t="shared" si="1"/>
        <v>0</v>
      </c>
    </row>
    <row r="86" spans="1:11" x14ac:dyDescent="0.25">
      <c r="A86" t="s">
        <v>81</v>
      </c>
      <c r="C86" t="s">
        <v>144</v>
      </c>
      <c r="F86">
        <v>0.41</v>
      </c>
      <c r="K86">
        <f t="shared" si="1"/>
        <v>0</v>
      </c>
    </row>
    <row r="87" spans="1:11" x14ac:dyDescent="0.25">
      <c r="A87" t="s">
        <v>82</v>
      </c>
      <c r="C87" t="s">
        <v>145</v>
      </c>
      <c r="F87">
        <v>0.41</v>
      </c>
      <c r="K87">
        <f t="shared" si="1"/>
        <v>0</v>
      </c>
    </row>
    <row r="88" spans="1:11" x14ac:dyDescent="0.25">
      <c r="A88" t="s">
        <v>83</v>
      </c>
      <c r="C88" t="s">
        <v>146</v>
      </c>
      <c r="F88">
        <v>0.41</v>
      </c>
      <c r="K88">
        <f t="shared" si="1"/>
        <v>0</v>
      </c>
    </row>
    <row r="89" spans="1:11" x14ac:dyDescent="0.25">
      <c r="A89" t="s">
        <v>84</v>
      </c>
      <c r="C89" t="s">
        <v>147</v>
      </c>
      <c r="F89">
        <v>0.41</v>
      </c>
      <c r="K89">
        <f t="shared" si="1"/>
        <v>0</v>
      </c>
    </row>
    <row r="90" spans="1:11" x14ac:dyDescent="0.25">
      <c r="A90" t="s">
        <v>85</v>
      </c>
      <c r="C90" t="s">
        <v>148</v>
      </c>
      <c r="F90">
        <v>0.41</v>
      </c>
      <c r="K90">
        <f t="shared" si="1"/>
        <v>0</v>
      </c>
    </row>
    <row r="91" spans="1:11" x14ac:dyDescent="0.25">
      <c r="A91" t="s">
        <v>86</v>
      </c>
      <c r="C91" t="s">
        <v>149</v>
      </c>
      <c r="F91">
        <v>0.41</v>
      </c>
      <c r="K91">
        <f t="shared" si="1"/>
        <v>0</v>
      </c>
    </row>
    <row r="92" spans="1:11" x14ac:dyDescent="0.25">
      <c r="A92" t="s">
        <v>88</v>
      </c>
      <c r="C92" t="s">
        <v>151</v>
      </c>
      <c r="F92">
        <v>0.41</v>
      </c>
      <c r="K92">
        <f t="shared" si="1"/>
        <v>0</v>
      </c>
    </row>
    <row r="93" spans="1:11" x14ac:dyDescent="0.25">
      <c r="A93" t="s">
        <v>89</v>
      </c>
      <c r="C93" t="s">
        <v>152</v>
      </c>
      <c r="F93">
        <v>0.41</v>
      </c>
      <c r="K93">
        <f t="shared" si="1"/>
        <v>0</v>
      </c>
    </row>
    <row r="94" spans="1:11" x14ac:dyDescent="0.25">
      <c r="A94" t="s">
        <v>90</v>
      </c>
      <c r="C94" t="s">
        <v>153</v>
      </c>
      <c r="F94">
        <v>0.41</v>
      </c>
      <c r="K94">
        <f t="shared" si="1"/>
        <v>0</v>
      </c>
    </row>
    <row r="95" spans="1:11" x14ac:dyDescent="0.25">
      <c r="A95" t="s">
        <v>91</v>
      </c>
      <c r="C95" t="s">
        <v>154</v>
      </c>
      <c r="F95">
        <v>0.41</v>
      </c>
      <c r="K95">
        <f t="shared" si="1"/>
        <v>0</v>
      </c>
    </row>
    <row r="96" spans="1:11" x14ac:dyDescent="0.25">
      <c r="A96" t="s">
        <v>92</v>
      </c>
      <c r="C96" t="s">
        <v>155</v>
      </c>
      <c r="F96">
        <v>0.41</v>
      </c>
      <c r="K96">
        <f t="shared" si="1"/>
        <v>0</v>
      </c>
    </row>
    <row r="100" spans="6:11" x14ac:dyDescent="0.25">
      <c r="F100" s="1" t="s">
        <v>157</v>
      </c>
      <c r="H100">
        <f>SUM(H5:H99)</f>
        <v>0</v>
      </c>
      <c r="I100" s="1" t="s">
        <v>30</v>
      </c>
      <c r="K100">
        <f>SUM(K5:K99)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 Compass</dc:creator>
  <cp:lastModifiedBy>Vital Compass</cp:lastModifiedBy>
  <dcterms:created xsi:type="dcterms:W3CDTF">2014-03-25T21:32:59Z</dcterms:created>
  <dcterms:modified xsi:type="dcterms:W3CDTF">2014-03-26T02:40:54Z</dcterms:modified>
</cp:coreProperties>
</file>